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emf" ContentType="image/x-e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<sst xmlns="http://schemas.openxmlformats.org/spreadsheetml/2006/main" count="35" uniqueCount="34">
  <si>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</si>
  <si>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"СОШ №5"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</si>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</sst>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3</xdr:col>
      <xdr:colOff>2744280</xdr:colOff>
      <xdr:row>0</xdr:row>
      <xdr:rowOff>181080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856080" y="0"/>
          <a:ext cx="4123440" cy="181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.75" hidden="false" customHeight="false" outlineLevel="0" collapsed="false">
      <c r="A4" s="7" t="s">
        <v>15</v>
      </c>
      <c r="B4" s="8" t="s">
        <v>16</v>
      </c>
      <c r="C4" s="9" t="n">
        <v>279</v>
      </c>
      <c r="D4" s="10" t="s">
        <v>17</v>
      </c>
      <c r="E4" s="11" t="n">
        <v>170</v>
      </c>
      <c r="F4" s="12" t="n">
        <f aca="false">E4*$F$9/$E$9</f>
        <v>25.092</v>
      </c>
      <c r="G4" s="11" t="n">
        <v>357</v>
      </c>
      <c r="H4" s="11" t="n">
        <v>25.29</v>
      </c>
      <c r="I4" s="11" t="n">
        <v>13.25</v>
      </c>
      <c r="J4" s="13" t="n">
        <v>33.7</v>
      </c>
    </row>
    <row r="5" customFormat="false" ht="15.75" hidden="false" customHeight="false" outlineLevel="0" collapsed="false">
      <c r="A5" s="14"/>
      <c r="B5" s="15" t="s">
        <v>18</v>
      </c>
      <c r="C5" s="16" t="n">
        <v>457</v>
      </c>
      <c r="D5" s="17" t="s">
        <v>19</v>
      </c>
      <c r="E5" s="18" t="n">
        <v>200</v>
      </c>
      <c r="F5" s="12" t="n">
        <f aca="false">E5*$F$9/$E$9</f>
        <v>29.52</v>
      </c>
      <c r="G5" s="18" t="n">
        <v>38</v>
      </c>
      <c r="H5" s="18" t="n">
        <v>0.2</v>
      </c>
      <c r="I5" s="18" t="n">
        <v>0.1</v>
      </c>
      <c r="J5" s="19" t="n">
        <v>9.3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E6*$F$9/$E$9</f>
        <v>4.428</v>
      </c>
      <c r="G6" s="18" t="n">
        <v>79</v>
      </c>
      <c r="H6" s="18" t="n">
        <v>2.25</v>
      </c>
      <c r="I6" s="18" t="n">
        <v>0.87</v>
      </c>
      <c r="J6" s="19" t="n">
        <v>15.4</v>
      </c>
    </row>
    <row r="7" customFormat="false" ht="1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E7*$F$9/$E$9</f>
        <v>14.76</v>
      </c>
      <c r="G7" s="18" t="n">
        <v>44</v>
      </c>
      <c r="H7" s="18" t="n">
        <v>0.4</v>
      </c>
      <c r="I7" s="18" t="n">
        <v>0.4</v>
      </c>
      <c r="J7" s="19" t="n">
        <v>9.8</v>
      </c>
    </row>
    <row r="8" customFormat="false" ht="15" hidden="false" customHeight="false" outlineLevel="0" collapsed="false">
      <c r="A8" s="14"/>
      <c r="B8" s="15"/>
      <c r="C8" s="16"/>
      <c r="D8" s="17"/>
      <c r="E8" s="18"/>
      <c r="F8" s="20"/>
      <c r="G8" s="18"/>
      <c r="H8" s="18"/>
      <c r="I8" s="18"/>
      <c r="J8" s="19"/>
    </row>
    <row r="9" customFormat="false" ht="15" hidden="false" customHeight="false" outlineLevel="0" collapsed="false">
      <c r="A9" s="14"/>
      <c r="B9" s="15"/>
      <c r="C9" s="16"/>
      <c r="D9" s="17"/>
      <c r="E9" s="18" t="n">
        <f aca="false">SUM(E4:E7)</f>
        <v>500</v>
      </c>
      <c r="F9" s="18" t="n">
        <v>73.8</v>
      </c>
      <c r="G9" s="18" t="n">
        <f aca="false">SUM(G4:G7)</f>
        <v>518</v>
      </c>
      <c r="H9" s="18" t="n">
        <f aca="false">SUM(H4:H7)</f>
        <v>28.14</v>
      </c>
      <c r="I9" s="18" t="n">
        <f aca="false">SUM(I4:I7)</f>
        <v>14.62</v>
      </c>
      <c r="J9" s="18" t="n">
        <f aca="false">SUM(J4:J7)</f>
        <v>68.2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24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27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28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29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30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31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32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33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2024-09-20T10:30:45Z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