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<sst xmlns="http://schemas.openxmlformats.org/spreadsheetml/2006/main" count="37" uniqueCount="36">
  <si>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</si>
  <si>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</si>
  <si>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</si>
  <si>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</si>
  <si>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</si>
  <si>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</si>
  <si>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</si>
  <si>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</si>
  <si>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</si>
  <si>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</si>
  <si>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</si>
  <si>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</si>
  <si>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</si>
  <si>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</si>
  <si>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</si>
  <si>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</si>
  <si>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</si>
  <si>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"Дружба"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</si>
  <si>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</si>
  <si>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</si>
  <si>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</si>
  <si>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</si>
  <si>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</si>
  <si>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Груша</t>
  </si>
  <si>
    <t xml:space="preserve">кисломол.</t>
  </si>
  <si>
    <t xml:space="preserve">Сыр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</si>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</sst>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260</v>
      </c>
      <c r="D4" s="10" t="s">
        <v>17</v>
      </c>
      <c r="E4" s="11" t="n">
        <v>180</v>
      </c>
      <c r="F4" s="12" t="n">
        <f aca="false">E4*$F$10/$E$10</f>
        <v>25.3028571428571</v>
      </c>
      <c r="G4" s="11" t="n">
        <v>187</v>
      </c>
      <c r="H4" s="11" t="n">
        <v>5</v>
      </c>
      <c r="I4" s="11" t="n">
        <v>6</v>
      </c>
      <c r="J4" s="13" t="n">
        <v>24.1</v>
      </c>
    </row>
    <row r="5" customFormat="false" ht="15.75" hidden="false" customHeight="false" outlineLevel="0" collapsed="false">
      <c r="A5" s="14"/>
      <c r="B5" s="15" t="s">
        <v>18</v>
      </c>
      <c r="C5" s="16" t="n">
        <v>465</v>
      </c>
      <c r="D5" s="17" t="s">
        <v>19</v>
      </c>
      <c r="E5" s="18" t="n">
        <v>200</v>
      </c>
      <c r="F5" s="12" t="n">
        <f aca="false">E5*$F$10/$E$10</f>
        <v>28.1142857142857</v>
      </c>
      <c r="G5" s="18" t="n">
        <v>104</v>
      </c>
      <c r="H5" s="18" t="n">
        <v>2.8</v>
      </c>
      <c r="I5" s="18" t="n">
        <v>2.5</v>
      </c>
      <c r="J5" s="19" t="n">
        <v>13.6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E6*$F$10/$E$10</f>
        <v>4.21714285714286</v>
      </c>
      <c r="G6" s="18" t="n">
        <v>78.6</v>
      </c>
      <c r="H6" s="18" t="n">
        <v>2.25</v>
      </c>
      <c r="I6" s="18" t="n">
        <v>0.87</v>
      </c>
      <c r="J6" s="19" t="n">
        <v>15.4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E7*$F$10/$E$10</f>
        <v>14.0571428571429</v>
      </c>
      <c r="G7" s="18" t="n">
        <v>44</v>
      </c>
      <c r="H7" s="18" t="n">
        <v>0.4</v>
      </c>
      <c r="I7" s="18" t="n">
        <v>0.3</v>
      </c>
      <c r="J7" s="19" t="n">
        <v>10.3</v>
      </c>
    </row>
    <row r="8" customFormat="false" ht="15" hidden="false" customHeight="false" outlineLevel="0" collapsed="false">
      <c r="A8" s="14"/>
      <c r="B8" s="15" t="s">
        <v>24</v>
      </c>
      <c r="C8" s="16" t="n">
        <v>75</v>
      </c>
      <c r="D8" s="17" t="s">
        <v>25</v>
      </c>
      <c r="E8" s="18" t="n">
        <v>15</v>
      </c>
      <c r="F8" s="12" t="n">
        <f aca="false">E8*$F$10/$E$10</f>
        <v>2.10857142857143</v>
      </c>
      <c r="G8" s="18" t="n">
        <v>57.2</v>
      </c>
      <c r="H8" s="18" t="n">
        <v>3.5</v>
      </c>
      <c r="I8" s="18" t="n">
        <v>4.4</v>
      </c>
      <c r="J8" s="19"/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20" t="n">
        <f aca="false">SUM(E4:E8)</f>
        <v>525</v>
      </c>
      <c r="F10" s="20" t="n">
        <v>73.8</v>
      </c>
      <c r="G10" s="20" t="n">
        <f aca="false">SUM(G4:G8)</f>
        <v>470.8</v>
      </c>
      <c r="H10" s="20" t="n">
        <f aca="false">SUM(H4:H8)</f>
        <v>13.95</v>
      </c>
      <c r="I10" s="20" t="n">
        <f aca="false">SUM(I4:I8)</f>
        <v>14.07</v>
      </c>
      <c r="J10" s="20" t="n">
        <f aca="false">SUM(J4:J8)</f>
        <v>63.4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26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27</v>
      </c>
      <c r="B15" s="28" t="s">
        <v>28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35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2024-10-08T11:49:29Z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